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eatrice D'Innella\Desktop\"/>
    </mc:Choice>
  </mc:AlternateContent>
  <xr:revisionPtr revIDLastSave="0" documentId="13_ncr:1_{E47B2445-A961-453E-8139-4A2F65865DDE}" xr6:coauthVersionLast="47" xr6:coauthVersionMax="47" xr10:uidLastSave="{00000000-0000-0000-0000-000000000000}"/>
  <bookViews>
    <workbookView xWindow="-19310" yWindow="-110" windowWidth="19420" windowHeight="10300" xr2:uid="{E72147E7-5382-4C72-858D-2AEB3F960E0B}"/>
  </bookViews>
  <sheets>
    <sheet name="Offerta economico-tempora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3" l="1"/>
  <c r="G34" i="3"/>
  <c r="E39" i="3" s="1"/>
  <c r="C38" i="3"/>
  <c r="C34" i="3"/>
</calcChain>
</file>

<file path=xl/sharedStrings.xml><?xml version="1.0" encoding="utf-8"?>
<sst xmlns="http://schemas.openxmlformats.org/spreadsheetml/2006/main" count="19" uniqueCount="16">
  <si>
    <t>n. giorni riduzione</t>
  </si>
  <si>
    <t xml:space="preserve">
</t>
  </si>
  <si>
    <t>OFFERTA TEMPO PROGETTAZIONE ESECUTIVA</t>
  </si>
  <si>
    <t>OFFERTA TEMPO REALIZZAZIONE</t>
  </si>
  <si>
    <t>Giorni max previsti - fase progettazione</t>
  </si>
  <si>
    <t>Giorni max previsti - fase realizzazione</t>
  </si>
  <si>
    <t>PERCENTUALE RIBASSO PROGETTAZIONE ESECUTIVA</t>
  </si>
  <si>
    <t>Importo progettazione</t>
  </si>
  <si>
    <t>%  ribasso offerto</t>
  </si>
  <si>
    <t>PERCENTUALE RIBASSO ESECUZIONE LAVORI</t>
  </si>
  <si>
    <t>Importo lavori</t>
  </si>
  <si>
    <t>OFFERTA ECONOMICA E TEMPORALE</t>
  </si>
  <si>
    <t>punteggio max 1.5 pt.</t>
  </si>
  <si>
    <t>punteggio max 3.5 pt.</t>
  </si>
  <si>
    <t>Importo ribassato</t>
  </si>
  <si>
    <t>IMPORTO COMPLESSIVO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</si>
</sst>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/>
    </xf>
    <xf numFmtId="164" fontId="0" fillId="0" borderId="5" xfId="0" applyNumberFormat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0" fontId="0" fillId="2" borderId="1" xfId="2" applyNumberFormat="1" applyFont="1" applyFill="1" applyBorder="1" applyAlignment="1">
      <alignment horizontal="center" vertical="center"/>
    </xf>
    <xf numFmtId="9" fontId="0" fillId="0" borderId="0" xfId="2" applyFont="1" applyAlignment="1">
      <alignment horizontal="center"/>
    </xf>
    <xf numFmtId="8" fontId="0" fillId="2" borderId="1" xfId="1" applyNumberFormat="1" applyFont="1" applyFill="1" applyBorder="1" applyAlignment="1">
      <alignment vertical="center"/>
    </xf>
    <xf numFmtId="8" fontId="0" fillId="2" borderId="1" xfId="1" applyNumberFormat="1" applyFont="1" applyFill="1" applyBorder="1" applyAlignment="1">
      <alignment horizontal="right" vertical="center"/>
    </xf>
    <xf numFmtId="44" fontId="0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 vertical="center"/>
    </xf>
    <xf numFmtId="44" fontId="0" fillId="2" borderId="3" xfId="1" applyFont="1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</xdr:row>
          <xdr:rowOff>38100</xdr:rowOff>
        </xdr:from>
        <xdr:to>
          <xdr:col>5</xdr:col>
          <xdr:colOff>1171575</xdr:colOff>
          <xdr:row>28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FB9-4B05-4452-8625-D4985480D1CF}">
  <dimension ref="A1:R42"/>
  <sheetViews>
    <sheetView tabSelected="1" topLeftCell="A29" zoomScaleNormal="100" workbookViewId="0">
      <selection activeCell="G36" sqref="G36"/>
    </sheetView>
  </sheetViews>
  <sheetFormatPr defaultColWidth="8.85546875" defaultRowHeight="15" x14ac:dyDescent="0.25"/>
  <cols>
    <col min="1" max="2" width="19.85546875" style="1" customWidth="1"/>
    <col min="3" max="3" width="19.5703125" style="1" customWidth="1"/>
    <col min="4" max="4" width="3.5703125" style="1" customWidth="1"/>
    <col min="5" max="5" width="43.5703125" style="1" bestFit="1" customWidth="1"/>
    <col min="6" max="6" width="18" style="1" customWidth="1"/>
    <col min="7" max="7" width="17.140625" style="1" customWidth="1"/>
    <col min="8" max="8" width="8.85546875" style="1"/>
    <col min="9" max="9" width="11.5703125" style="1" bestFit="1" customWidth="1"/>
    <col min="10" max="16384" width="8.85546875" style="1"/>
  </cols>
  <sheetData>
    <row r="1" spans="1:18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8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8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8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8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8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8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8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8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8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8" ht="203.4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8" ht="14.45" customHeight="1" x14ac:dyDescent="0.25">
      <c r="A13" s="2"/>
    </row>
    <row r="14" spans="1:18" x14ac:dyDescent="0.25">
      <c r="A14" s="2"/>
    </row>
    <row r="15" spans="1:18" x14ac:dyDescent="0.25">
      <c r="A15" s="2"/>
    </row>
    <row r="16" spans="1:18" x14ac:dyDescent="0.25">
      <c r="A16" s="2"/>
    </row>
    <row r="17" spans="1:7" x14ac:dyDescent="0.25">
      <c r="A17" s="2"/>
    </row>
    <row r="18" spans="1:7" x14ac:dyDescent="0.25">
      <c r="A18" s="2"/>
    </row>
    <row r="19" spans="1:7" x14ac:dyDescent="0.25">
      <c r="A19" s="2"/>
    </row>
    <row r="20" spans="1:7" x14ac:dyDescent="0.25">
      <c r="A20" s="2"/>
    </row>
    <row r="21" spans="1:7" x14ac:dyDescent="0.25">
      <c r="A21" s="2"/>
    </row>
    <row r="22" spans="1:7" x14ac:dyDescent="0.25">
      <c r="A22" s="2"/>
    </row>
    <row r="23" spans="1:7" x14ac:dyDescent="0.25">
      <c r="A23" s="2"/>
    </row>
    <row r="24" spans="1:7" x14ac:dyDescent="0.25">
      <c r="A24" s="2"/>
    </row>
    <row r="25" spans="1:7" x14ac:dyDescent="0.25">
      <c r="A25" s="2"/>
    </row>
    <row r="26" spans="1:7" x14ac:dyDescent="0.25">
      <c r="A26" s="2"/>
    </row>
    <row r="27" spans="1:7" x14ac:dyDescent="0.25">
      <c r="A27" s="2"/>
    </row>
    <row r="28" spans="1:7" x14ac:dyDescent="0.25">
      <c r="A28" s="2"/>
    </row>
    <row r="29" spans="1:7" x14ac:dyDescent="0.25">
      <c r="A29" s="2"/>
    </row>
    <row r="30" spans="1:7" x14ac:dyDescent="0.25">
      <c r="A30" s="2"/>
    </row>
    <row r="31" spans="1:7" x14ac:dyDescent="0.25">
      <c r="A31" s="2"/>
    </row>
    <row r="32" spans="1:7" ht="14.1" customHeight="1" x14ac:dyDescent="0.25">
      <c r="A32" s="20" t="s">
        <v>2</v>
      </c>
      <c r="B32" s="21"/>
      <c r="C32" s="22"/>
      <c r="D32" s="8"/>
      <c r="E32" s="25" t="s">
        <v>6</v>
      </c>
      <c r="F32" s="26"/>
      <c r="G32" s="9"/>
    </row>
    <row r="33" spans="1:7" ht="30" x14ac:dyDescent="0.25">
      <c r="A33" s="3" t="s">
        <v>4</v>
      </c>
      <c r="B33" s="4" t="s">
        <v>0</v>
      </c>
      <c r="C33" s="5" t="s">
        <v>12</v>
      </c>
      <c r="D33" s="8"/>
      <c r="E33" s="5" t="s">
        <v>7</v>
      </c>
      <c r="F33" s="5" t="s">
        <v>8</v>
      </c>
      <c r="G33" s="5" t="s">
        <v>14</v>
      </c>
    </row>
    <row r="34" spans="1:7" x14ac:dyDescent="0.25">
      <c r="A34" s="6">
        <v>45</v>
      </c>
      <c r="B34" s="6"/>
      <c r="C34" s="7">
        <f>MIN(1.5,B34*0.1)</f>
        <v>0</v>
      </c>
      <c r="D34" s="8"/>
      <c r="E34" s="13">
        <v>26000</v>
      </c>
      <c r="F34" s="10">
        <v>0</v>
      </c>
      <c r="G34" s="14">
        <f>E34-E34*F34</f>
        <v>26000</v>
      </c>
    </row>
    <row r="35" spans="1:7" x14ac:dyDescent="0.25">
      <c r="E35" s="20" t="s">
        <v>9</v>
      </c>
      <c r="F35" s="21"/>
      <c r="G35" s="21"/>
    </row>
    <row r="36" spans="1:7" x14ac:dyDescent="0.25">
      <c r="A36" s="20" t="s">
        <v>3</v>
      </c>
      <c r="B36" s="21"/>
      <c r="C36" s="22"/>
      <c r="E36" s="5" t="s">
        <v>10</v>
      </c>
      <c r="F36" s="5" t="s">
        <v>8</v>
      </c>
      <c r="G36" s="5" t="s">
        <v>14</v>
      </c>
    </row>
    <row r="37" spans="1:7" ht="30" x14ac:dyDescent="0.25">
      <c r="A37" s="3" t="s">
        <v>5</v>
      </c>
      <c r="B37" s="4" t="s">
        <v>0</v>
      </c>
      <c r="C37" s="5" t="s">
        <v>13</v>
      </c>
      <c r="E37" s="12">
        <v>476315.58</v>
      </c>
      <c r="F37" s="10">
        <v>0</v>
      </c>
      <c r="G37" s="14">
        <f>E37-E37*F37</f>
        <v>476315.58</v>
      </c>
    </row>
    <row r="38" spans="1:7" x14ac:dyDescent="0.25">
      <c r="A38" s="6">
        <v>180</v>
      </c>
      <c r="B38" s="6"/>
      <c r="C38" s="7">
        <f>MIN(3.5,B38*0.1)</f>
        <v>0</v>
      </c>
      <c r="E38" s="15" t="s">
        <v>15</v>
      </c>
      <c r="F38" s="15"/>
      <c r="G38" s="15"/>
    </row>
    <row r="39" spans="1:7" x14ac:dyDescent="0.25">
      <c r="E39" s="16">
        <f>G34+G37</f>
        <v>502315.58</v>
      </c>
      <c r="F39" s="17"/>
      <c r="G39" s="18"/>
    </row>
    <row r="42" spans="1:7" x14ac:dyDescent="0.25">
      <c r="G42" s="11"/>
    </row>
  </sheetData>
  <mergeCells count="9">
    <mergeCell ref="E38:G38"/>
    <mergeCell ref="E39:G39"/>
    <mergeCell ref="A1:F1"/>
    <mergeCell ref="G1:R1"/>
    <mergeCell ref="A36:C36"/>
    <mergeCell ref="A32:C32"/>
    <mergeCell ref="A2:Q12"/>
    <mergeCell ref="E32:F32"/>
    <mergeCell ref="E35:G35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66675</xdr:colOff>
                <xdr:row>1</xdr:row>
                <xdr:rowOff>38100</xdr:rowOff>
              </from>
              <to>
                <xdr:col>5</xdr:col>
                <xdr:colOff>1171575</xdr:colOff>
                <xdr:row>28</xdr:row>
                <xdr:rowOff>161925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 economico-temporale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Rocchi</dc:creator>
  <cp:lastModifiedBy>Beatrice D’innella</cp:lastModifiedBy>
  <dcterms:created xsi:type="dcterms:W3CDTF">2024-03-05T15:09:02Z</dcterms:created>
  <dcterms:modified xsi:type="dcterms:W3CDTF">2026-04-23T08:00:42Z</dcterms:modified>
</cp:coreProperties>
</file>